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DAR\"/>
    </mc:Choice>
  </mc:AlternateContent>
  <bookViews>
    <workbookView xWindow="0" yWindow="0" windowWidth="19200" windowHeight="8390"/>
  </bookViews>
  <sheets>
    <sheet name="TAPEL 2024-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E23" i="1"/>
  <c r="D23" i="1"/>
  <c r="C23" i="1"/>
  <c r="G9" i="1"/>
  <c r="G23" i="1" s="1"/>
  <c r="F9" i="1"/>
  <c r="F23" i="1" s="1"/>
</calcChain>
</file>

<file path=xl/sharedStrings.xml><?xml version="1.0" encoding="utf-8"?>
<sst xmlns="http://schemas.openxmlformats.org/spreadsheetml/2006/main" count="61" uniqueCount="27">
  <si>
    <t>DAFTAR KELULUSAN SATUAN PENDIDIKAN KESETARAAN</t>
  </si>
  <si>
    <t>JENJANG PAKET A, PAKET B DAN PAKET C</t>
  </si>
  <si>
    <t>TAHUN PELAJARAN 2024/2025</t>
  </si>
  <si>
    <t>NO</t>
  </si>
  <si>
    <t>NAMA LEMBAGA</t>
  </si>
  <si>
    <t>JUMLAH PESERTA UJIAN</t>
  </si>
  <si>
    <t>JUMLAH PESERTA YANG TIDAK LULUS UJIAN</t>
  </si>
  <si>
    <t>JUMLAH PESERTA YANG LULUS UJIAN</t>
  </si>
  <si>
    <t>KET.</t>
  </si>
  <si>
    <t>PAKET A</t>
  </si>
  <si>
    <t xml:space="preserve">PAKET B </t>
  </si>
  <si>
    <t>PAKET C</t>
  </si>
  <si>
    <t>UPTD SPNF SKB ALOR</t>
  </si>
  <si>
    <t>PKBM MAWAR</t>
  </si>
  <si>
    <t>PKBM MELATI</t>
  </si>
  <si>
    <t>PKBM HANDAYANI MORU</t>
  </si>
  <si>
    <t xml:space="preserve"> -</t>
  </si>
  <si>
    <t>PKBM HANDAYANI AIMOLI</t>
  </si>
  <si>
    <t>PKBM KURMA</t>
  </si>
  <si>
    <t>PKBM TENANG ELI</t>
  </si>
  <si>
    <t>PKBM LANGSA</t>
  </si>
  <si>
    <t>PKBM ALORINDAH</t>
  </si>
  <si>
    <t>PKBM GUNUNG SIRUNG</t>
  </si>
  <si>
    <t>PKBM GARAGADI</t>
  </si>
  <si>
    <t>PKBM KULMIKANG</t>
  </si>
  <si>
    <t>PKBM MAJU BERSAMA</t>
  </si>
  <si>
    <t>PKBM NUHA NEBO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</si>
</sst>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3" xfId="1" applyBorder="1"/>
    <xf numFmtId="0" fontId="1" fillId="0" borderId="10" xfId="1" applyBorder="1"/>
    <xf numFmtId="0" fontId="1" fillId="0" borderId="3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2" xfId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" fillId="0" borderId="3" xfId="1" applyFill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7" xfId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3" sqref="A3:L3"/>
    </sheetView>
  </sheetViews>
  <sheetFormatPr defaultRowHeight="14.5" x14ac:dyDescent="0.35"/>
  <cols>
    <col min="1" max="1" width="5.90625" style="1" customWidth="1"/>
    <col min="2" max="2" width="25.7265625" style="1" customWidth="1"/>
    <col min="3" max="6" width="8.7265625" style="1"/>
    <col min="7" max="7" width="10" style="1" customWidth="1"/>
    <col min="8" max="8" width="10.26953125" style="1" customWidth="1"/>
    <col min="9" max="16384" width="8.7265625" style="1"/>
  </cols>
  <sheetData>
    <row r="1" spans="1:12" x14ac:dyDescent="0.35">
      <c r="A1" s="2"/>
      <c r="B1" s="2"/>
      <c r="C1" s="2"/>
      <c r="D1" s="2"/>
      <c r="E1" s="2"/>
      <c r="F1" s="2"/>
    </row>
    <row r="2" spans="1:12" ht="15.5" x14ac:dyDescent="0.3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5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.5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5">
      <c r="A5" s="5"/>
      <c r="B5" s="5"/>
      <c r="C5" s="5"/>
      <c r="D5" s="5"/>
      <c r="E5" s="5"/>
      <c r="F5" s="6"/>
    </row>
    <row r="6" spans="1:12" ht="29.5" customHeight="1" x14ac:dyDescent="0.35">
      <c r="A6" s="7" t="s">
        <v>3</v>
      </c>
      <c r="B6" s="8" t="s">
        <v>4</v>
      </c>
      <c r="C6" s="9" t="s">
        <v>5</v>
      </c>
      <c r="D6" s="10"/>
      <c r="E6" s="10"/>
      <c r="F6" s="11" t="s">
        <v>6</v>
      </c>
      <c r="G6" s="11"/>
      <c r="H6" s="11"/>
      <c r="I6" s="11" t="s">
        <v>7</v>
      </c>
      <c r="J6" s="11"/>
      <c r="K6" s="11"/>
      <c r="L6" s="12" t="s">
        <v>8</v>
      </c>
    </row>
    <row r="7" spans="1:12" x14ac:dyDescent="0.35">
      <c r="A7" s="13"/>
      <c r="B7" s="14"/>
      <c r="C7" s="15" t="s">
        <v>9</v>
      </c>
      <c r="D7" s="16" t="s">
        <v>10</v>
      </c>
      <c r="E7" s="17" t="s">
        <v>11</v>
      </c>
      <c r="F7" s="15" t="s">
        <v>9</v>
      </c>
      <c r="G7" s="16" t="s">
        <v>10</v>
      </c>
      <c r="H7" s="17" t="s">
        <v>11</v>
      </c>
      <c r="I7" s="15" t="s">
        <v>9</v>
      </c>
      <c r="J7" s="16" t="s">
        <v>10</v>
      </c>
      <c r="K7" s="17" t="s">
        <v>11</v>
      </c>
      <c r="L7" s="14"/>
    </row>
    <row r="8" spans="1:12" x14ac:dyDescent="0.35">
      <c r="A8" s="18"/>
      <c r="B8" s="19"/>
      <c r="C8" s="20"/>
      <c r="D8" s="21"/>
      <c r="E8" s="22"/>
      <c r="F8" s="22"/>
      <c r="G8" s="23"/>
      <c r="H8" s="24"/>
      <c r="I8" s="22"/>
      <c r="J8" s="23"/>
      <c r="K8" s="24"/>
      <c r="L8" s="24"/>
    </row>
    <row r="9" spans="1:12" x14ac:dyDescent="0.35">
      <c r="A9" s="20">
        <v>1</v>
      </c>
      <c r="B9" s="19" t="s">
        <v>12</v>
      </c>
      <c r="C9" s="20">
        <v>28</v>
      </c>
      <c r="D9" s="25">
        <v>32</v>
      </c>
      <c r="E9" s="26">
        <v>71</v>
      </c>
      <c r="F9" s="20">
        <f>C9-I9</f>
        <v>12</v>
      </c>
      <c r="G9" s="27">
        <f>D9-J9</f>
        <v>17</v>
      </c>
      <c r="H9" s="27">
        <v>33</v>
      </c>
      <c r="I9" s="28">
        <v>16</v>
      </c>
      <c r="J9" s="29">
        <v>15</v>
      </c>
      <c r="K9" s="30">
        <v>38</v>
      </c>
      <c r="L9" s="31"/>
    </row>
    <row r="10" spans="1:12" x14ac:dyDescent="0.35">
      <c r="A10" s="27">
        <v>2</v>
      </c>
      <c r="B10" s="32" t="s">
        <v>13</v>
      </c>
      <c r="C10" s="27">
        <v>7</v>
      </c>
      <c r="D10" s="33">
        <v>33</v>
      </c>
      <c r="E10" s="31">
        <v>49</v>
      </c>
      <c r="F10" s="27">
        <v>1</v>
      </c>
      <c r="G10" s="33">
        <v>3</v>
      </c>
      <c r="H10" s="31">
        <v>12</v>
      </c>
      <c r="I10" s="34">
        <v>6</v>
      </c>
      <c r="J10" s="29">
        <v>30</v>
      </c>
      <c r="K10" s="30">
        <v>37</v>
      </c>
      <c r="L10" s="31"/>
    </row>
    <row r="11" spans="1:12" x14ac:dyDescent="0.35">
      <c r="A11" s="27">
        <v>3</v>
      </c>
      <c r="B11" s="32" t="s">
        <v>14</v>
      </c>
      <c r="C11" s="27">
        <v>11</v>
      </c>
      <c r="D11" s="33">
        <v>75</v>
      </c>
      <c r="E11" s="31">
        <v>31</v>
      </c>
      <c r="F11" s="27"/>
      <c r="G11" s="27"/>
      <c r="H11" s="27"/>
      <c r="I11" s="34">
        <v>11</v>
      </c>
      <c r="J11" s="29">
        <v>75</v>
      </c>
      <c r="K11" s="30">
        <v>31</v>
      </c>
      <c r="L11" s="31"/>
    </row>
    <row r="12" spans="1:12" x14ac:dyDescent="0.35">
      <c r="A12" s="27">
        <v>4</v>
      </c>
      <c r="B12" s="32" t="s">
        <v>15</v>
      </c>
      <c r="C12" s="27">
        <v>25</v>
      </c>
      <c r="D12" s="33">
        <v>16</v>
      </c>
      <c r="E12" s="31">
        <v>25</v>
      </c>
      <c r="F12" s="27"/>
      <c r="G12" s="27"/>
      <c r="H12" s="27" t="s">
        <v>16</v>
      </c>
      <c r="I12" s="34">
        <v>25</v>
      </c>
      <c r="J12" s="29">
        <v>16</v>
      </c>
      <c r="K12" s="30">
        <v>25</v>
      </c>
      <c r="L12" s="31"/>
    </row>
    <row r="13" spans="1:12" x14ac:dyDescent="0.35">
      <c r="A13" s="27">
        <v>5</v>
      </c>
      <c r="B13" s="32" t="s">
        <v>17</v>
      </c>
      <c r="C13" s="27">
        <v>5</v>
      </c>
      <c r="D13" s="33">
        <v>5</v>
      </c>
      <c r="E13" s="31" t="s">
        <v>16</v>
      </c>
      <c r="F13" s="27"/>
      <c r="G13" s="27"/>
      <c r="H13" s="27" t="s">
        <v>16</v>
      </c>
      <c r="I13" s="34">
        <v>5</v>
      </c>
      <c r="J13" s="29">
        <v>5</v>
      </c>
      <c r="K13" s="30" t="s">
        <v>16</v>
      </c>
      <c r="L13" s="31"/>
    </row>
    <row r="14" spans="1:12" x14ac:dyDescent="0.35">
      <c r="A14" s="27">
        <v>6</v>
      </c>
      <c r="B14" s="32" t="s">
        <v>18</v>
      </c>
      <c r="C14" s="27" t="s">
        <v>16</v>
      </c>
      <c r="D14" s="33">
        <v>12</v>
      </c>
      <c r="E14" s="31">
        <v>63</v>
      </c>
      <c r="F14" s="27" t="s">
        <v>16</v>
      </c>
      <c r="G14" s="27" t="s">
        <v>16</v>
      </c>
      <c r="H14" s="27" t="s">
        <v>16</v>
      </c>
      <c r="I14" s="34" t="s">
        <v>16</v>
      </c>
      <c r="J14" s="29">
        <v>12</v>
      </c>
      <c r="K14" s="30">
        <v>63</v>
      </c>
      <c r="L14" s="31"/>
    </row>
    <row r="15" spans="1:12" x14ac:dyDescent="0.35">
      <c r="A15" s="27">
        <v>7</v>
      </c>
      <c r="B15" s="32" t="s">
        <v>19</v>
      </c>
      <c r="C15" s="27">
        <v>3</v>
      </c>
      <c r="D15" s="33">
        <v>24</v>
      </c>
      <c r="E15" s="31">
        <v>71</v>
      </c>
      <c r="F15" s="27"/>
      <c r="G15" s="27"/>
      <c r="H15" s="27">
        <v>6</v>
      </c>
      <c r="I15" s="34">
        <v>3</v>
      </c>
      <c r="J15" s="29">
        <v>24</v>
      </c>
      <c r="K15" s="30">
        <v>65</v>
      </c>
      <c r="L15" s="31"/>
    </row>
    <row r="16" spans="1:12" x14ac:dyDescent="0.35">
      <c r="A16" s="27">
        <v>8</v>
      </c>
      <c r="B16" s="32" t="s">
        <v>20</v>
      </c>
      <c r="C16" s="27" t="s">
        <v>16</v>
      </c>
      <c r="D16" s="33">
        <v>4</v>
      </c>
      <c r="E16" s="31">
        <v>15</v>
      </c>
      <c r="F16" s="27" t="s">
        <v>16</v>
      </c>
      <c r="G16" s="27" t="s">
        <v>16</v>
      </c>
      <c r="H16" s="27" t="s">
        <v>16</v>
      </c>
      <c r="I16" s="34" t="s">
        <v>16</v>
      </c>
      <c r="J16" s="29">
        <v>4</v>
      </c>
      <c r="K16" s="30">
        <v>15</v>
      </c>
      <c r="L16" s="31"/>
    </row>
    <row r="17" spans="1:12" x14ac:dyDescent="0.35">
      <c r="A17" s="27">
        <v>9</v>
      </c>
      <c r="B17" s="32" t="s">
        <v>21</v>
      </c>
      <c r="C17" s="27">
        <v>23</v>
      </c>
      <c r="D17" s="33">
        <v>15</v>
      </c>
      <c r="E17" s="31" t="s">
        <v>16</v>
      </c>
      <c r="F17" s="27"/>
      <c r="G17" s="27"/>
      <c r="H17" s="27" t="s">
        <v>16</v>
      </c>
      <c r="I17" s="34">
        <v>23</v>
      </c>
      <c r="J17" s="29">
        <v>15</v>
      </c>
      <c r="K17" s="30">
        <v>0</v>
      </c>
      <c r="L17" s="31"/>
    </row>
    <row r="18" spans="1:12" x14ac:dyDescent="0.35">
      <c r="A18" s="27">
        <v>10</v>
      </c>
      <c r="B18" s="19" t="s">
        <v>22</v>
      </c>
      <c r="C18" s="27">
        <v>7</v>
      </c>
      <c r="D18" s="33">
        <v>21</v>
      </c>
      <c r="E18" s="31">
        <v>48</v>
      </c>
      <c r="F18" s="27"/>
      <c r="G18" s="27"/>
      <c r="H18" s="27" t="s">
        <v>16</v>
      </c>
      <c r="I18" s="28">
        <v>7</v>
      </c>
      <c r="J18" s="35">
        <v>21</v>
      </c>
      <c r="K18" s="36">
        <v>48</v>
      </c>
      <c r="L18" s="31"/>
    </row>
    <row r="19" spans="1:12" x14ac:dyDescent="0.35">
      <c r="A19" s="27">
        <v>11</v>
      </c>
      <c r="B19" s="37" t="s">
        <v>23</v>
      </c>
      <c r="C19" s="20">
        <v>5</v>
      </c>
      <c r="D19" s="25">
        <v>7</v>
      </c>
      <c r="E19" s="26">
        <v>13</v>
      </c>
      <c r="F19" s="27" t="s">
        <v>16</v>
      </c>
      <c r="G19" s="27" t="s">
        <v>16</v>
      </c>
      <c r="H19" s="33" t="s">
        <v>16</v>
      </c>
      <c r="I19" s="28">
        <v>5</v>
      </c>
      <c r="J19" s="34">
        <v>7</v>
      </c>
      <c r="K19" s="29">
        <v>13</v>
      </c>
      <c r="L19" s="31"/>
    </row>
    <row r="20" spans="1:12" x14ac:dyDescent="0.35">
      <c r="A20" s="27">
        <v>12</v>
      </c>
      <c r="B20" s="32" t="s">
        <v>24</v>
      </c>
      <c r="C20" s="20">
        <v>2</v>
      </c>
      <c r="D20" s="25">
        <v>20</v>
      </c>
      <c r="E20" s="26">
        <v>24</v>
      </c>
      <c r="F20" s="20" t="s">
        <v>16</v>
      </c>
      <c r="G20" s="20">
        <v>2</v>
      </c>
      <c r="H20" s="25">
        <v>6</v>
      </c>
      <c r="I20" s="28">
        <v>2</v>
      </c>
      <c r="J20" s="28">
        <v>18</v>
      </c>
      <c r="K20" s="35">
        <v>18</v>
      </c>
      <c r="L20" s="26"/>
    </row>
    <row r="21" spans="1:12" x14ac:dyDescent="0.35">
      <c r="A21" s="27">
        <v>13</v>
      </c>
      <c r="B21" s="32" t="s">
        <v>25</v>
      </c>
      <c r="C21" s="20">
        <v>11</v>
      </c>
      <c r="D21" s="25">
        <v>14</v>
      </c>
      <c r="E21" s="26">
        <v>2</v>
      </c>
      <c r="F21" s="20"/>
      <c r="G21" s="20"/>
      <c r="H21" s="25" t="s">
        <v>16</v>
      </c>
      <c r="I21" s="28">
        <v>11</v>
      </c>
      <c r="J21" s="28">
        <v>14</v>
      </c>
      <c r="K21" s="35">
        <v>2</v>
      </c>
      <c r="L21" s="26"/>
    </row>
    <row r="22" spans="1:12" x14ac:dyDescent="0.35">
      <c r="A22" s="27">
        <v>14</v>
      </c>
      <c r="B22" s="38" t="s">
        <v>26</v>
      </c>
      <c r="C22" s="20">
        <v>57</v>
      </c>
      <c r="D22" s="25" t="s">
        <v>16</v>
      </c>
      <c r="E22" s="26" t="s">
        <v>16</v>
      </c>
      <c r="F22" s="25" t="s">
        <v>16</v>
      </c>
      <c r="G22" s="26" t="s">
        <v>16</v>
      </c>
      <c r="H22" s="26" t="s">
        <v>16</v>
      </c>
      <c r="I22" s="28">
        <v>57</v>
      </c>
      <c r="J22" s="39" t="s">
        <v>16</v>
      </c>
      <c r="K22" s="26" t="s">
        <v>16</v>
      </c>
      <c r="L22" s="26"/>
    </row>
    <row r="23" spans="1:12" x14ac:dyDescent="0.35">
      <c r="A23" s="15"/>
      <c r="B23" s="40"/>
      <c r="C23" s="41">
        <f t="shared" ref="C23:G23" si="0">SUM(C9:C22)</f>
        <v>184</v>
      </c>
      <c r="D23" s="41">
        <f t="shared" si="0"/>
        <v>278</v>
      </c>
      <c r="E23" s="41">
        <f t="shared" si="0"/>
        <v>412</v>
      </c>
      <c r="F23" s="41">
        <f t="shared" si="0"/>
        <v>13</v>
      </c>
      <c r="G23" s="41">
        <f t="shared" si="0"/>
        <v>22</v>
      </c>
      <c r="H23" s="41">
        <f>SUM(H9:H22)</f>
        <v>57</v>
      </c>
      <c r="I23" s="41">
        <f t="shared" ref="I23:K23" si="1">SUM(I9:I22)</f>
        <v>171</v>
      </c>
      <c r="J23" s="42">
        <f t="shared" si="1"/>
        <v>256</v>
      </c>
      <c r="K23" s="41">
        <f t="shared" si="1"/>
        <v>355</v>
      </c>
      <c r="L23" s="16"/>
    </row>
  </sheetData>
  <mergeCells count="9">
    <mergeCell ref="A4:L4"/>
    <mergeCell ref="A6:A7"/>
    <mergeCell ref="B6:B7"/>
    <mergeCell ref="C6:E6"/>
    <mergeCell ref="F6:H6"/>
    <mergeCell ref="I6:K6"/>
    <mergeCell ref="L6:L7"/>
    <mergeCell ref="A2:L2"/>
    <mergeCell ref="A3:L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TAPEL 2024-2025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2025-09-26T07:32:15Z</dcterms:created>
  <dcterms:modified xsi:type="dcterms:W3CDTF">2025-09-26T07:33:46Z</dcterms:modified>
</cp:coreProperties>
</file>